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<sst xmlns="http://schemas.openxmlformats.org/spreadsheetml/2006/main" count="333" uniqueCount="129">
  <si>
    <t>Cod tip decont</t>
  </si>
  <si>
    <t>Perioadă raportare</t>
  </si>
  <si>
    <t>Valoare</t>
  </si>
  <si>
    <t>Cod partener</t>
  </si>
  <si>
    <t>Nume partener</t>
  </si>
  <si>
    <t>OCT2021 FARM CAS-MM</t>
  </si>
  <si>
    <t>17218965</t>
  </si>
  <si>
    <t>ENYAFARM SRL</t>
  </si>
  <si>
    <t>3360675</t>
  </si>
  <si>
    <t>FARMACIA AVE SRL</t>
  </si>
  <si>
    <t>3502133</t>
  </si>
  <si>
    <t>SORANDA SRL</t>
  </si>
  <si>
    <t>646312</t>
  </si>
  <si>
    <t>FARMACEUTICA GALENUS SA</t>
  </si>
  <si>
    <t>MED-SERV UNITED SRL</t>
  </si>
  <si>
    <t>7005439</t>
  </si>
  <si>
    <t>18757950</t>
  </si>
  <si>
    <t>TG LIVIA FARM</t>
  </si>
  <si>
    <t>5086330</t>
  </si>
  <si>
    <t>COMFARM MMM  SRL</t>
  </si>
  <si>
    <t>9378655</t>
  </si>
  <si>
    <t>SENSIBLU SRL</t>
  </si>
  <si>
    <t>7651596</t>
  </si>
  <si>
    <t>ELODEA SRL</t>
  </si>
  <si>
    <t>CRISFARM SRL</t>
  </si>
  <si>
    <t>8638773</t>
  </si>
  <si>
    <t>14844662</t>
  </si>
  <si>
    <t>UNICA FARM SRL</t>
  </si>
  <si>
    <t>2963996</t>
  </si>
  <si>
    <t>ANI-SAM-GAGA  SRL</t>
  </si>
  <si>
    <t>25422558</t>
  </si>
  <si>
    <t>ANDISIMA FARM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</si>
  <si>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</si>
  <si>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</si>
  <si>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</si>
  <si>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</si>
  <si>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</si>
  <si>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</si>
  <si>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</si>
  <si>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</si>
  <si>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</si>
  <si>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</si>
  <si>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</si>
  <si>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</si>
  <si>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</si>
  <si>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</si>
  <si>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2201108</t>
  </si>
  <si>
    <t>GENTIANA SRL</t>
  </si>
  <si>
    <t>17309028</t>
  </si>
  <si>
    <t>SAMIROTL S.R.L.</t>
  </si>
  <si>
    <t>3596251</t>
  </si>
  <si>
    <t>S.I.E.P.C.O.F.A.R.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</si>
  <si>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</si>
  <si>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</si>
  <si>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</si>
  <si>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</si>
  <si>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</si>
  <si>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</si>
  <si>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</si>
  <si>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</si>
  <si>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SARALEX SRL</t>
  </si>
  <si>
    <t>16508707</t>
  </si>
  <si>
    <t>2192387</t>
  </si>
  <si>
    <t>PHYTAL  FARMACIE SRL</t>
  </si>
  <si>
    <t>FARMADOR SRL</t>
  </si>
  <si>
    <t>14391669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</si>
  <si>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</si>
  <si>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</si>
  <si>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</si>
  <si>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</si>
  <si>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</si>
  <si>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</si>
  <si>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</si>
  <si>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</si>
  <si>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</si>
  <si>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</si>
  <si>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</si>
  <si>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</si>
  <si>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IZAMED FARM SRL</t>
  </si>
  <si>
    <t>42425325</t>
  </si>
  <si>
    <t>TULIPFARM SRL</t>
  </si>
  <si>
    <t>38993670</t>
  </si>
  <si>
    <t>FRM-PENS50CNAS-CV</t>
  </si>
  <si>
    <t>17119295</t>
  </si>
  <si>
    <t>CRYS-LAURA SRL</t>
  </si>
  <si>
    <t>ADEN FARM SRL Total</t>
  </si>
  <si>
    <t>ANDISIMA FARM SRL Total</t>
  </si>
  <si>
    <t>ANI-SAM-GAGA  SRL Total</t>
  </si>
  <si>
    <t>APOSTOL SRL Total</t>
  </si>
  <si>
    <t>BIOREX SRL Total</t>
  </si>
  <si>
    <t>CATENA HYGEIA Total</t>
  </si>
  <si>
    <t>COMFARM MMM  SRL Total</t>
  </si>
  <si>
    <t>CRISFARM SRL Total</t>
  </si>
  <si>
    <t>CRYS-LAURA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</si>
  <si>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</si>
  <si>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</si>
  <si>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</si>
  <si>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</si>
  <si>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</si>
  <si>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SOMESAN SRL Total</t>
  </si>
  <si>
    <t>FARMADOR SRL Total</t>
  </si>
  <si>
    <t>FARMAVIS SRL Total</t>
  </si>
  <si>
    <t>FIRUTA FARM SRL Total</t>
  </si>
  <si>
    <t>GENTIANA SRL Total</t>
  </si>
  <si>
    <t>IZAMED FARM SRL Total</t>
  </si>
  <si>
    <t>JASMINUM-FARM S.R.L. Total</t>
  </si>
  <si>
    <t>LUMILEVA FARM SRL Total</t>
  </si>
  <si>
    <t>MED-SERV UNITED SRL Total</t>
  </si>
  <si>
    <t>MENTHAE SRL Total</t>
  </si>
  <si>
    <t>MIHALCA-FARM SRL Total</t>
  </si>
  <si>
    <t>NORDPHARM S.R.L. Total</t>
  </si>
  <si>
    <t>PHARMACLIN SRL Total</t>
  </si>
  <si>
    <t>PHYTAL  FARMACIE SRL Total</t>
  </si>
  <si>
    <t>S.I.E.P.C.O.F.A.R. Total</t>
  </si>
  <si>
    <t>SAMIROTL S.R.L. Total</t>
  </si>
  <si>
    <t>SARALEX SRL Total</t>
  </si>
  <si>
    <t>SENSIBLU SRL Total</t>
  </si>
  <si>
    <t>SIM-JASMINFARM SRL Total</t>
  </si>
  <si>
    <t>SORANDA SRL Total</t>
  </si>
  <si>
    <t>TEDANA FARM SRL Total</t>
  </si>
  <si>
    <t>TG LIVIA FARM Total</t>
  </si>
  <si>
    <t>TULIPFARM SRL Total</t>
  </si>
  <si>
    <t>UNICA FARM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</si>
  <si>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</si>
  <si>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</si>
  <si>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</si>
  <si>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</si>
  <si>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 CV)</t>
  </si>
  <si>
    <t>OCTOMBRIE 2021- SUMELE DECONTATE DIN FACT. AFERENTE REŢETELOR COMPENSATE 50%CNAS+40%MS PENTRU PENS.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</si>
</sst>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zoomScalePageLayoutView="0" workbookViewId="0" topLeftCell="A115">
      <selection activeCell="J131" sqref="J131"/>
    </sheetView>
  </sheetViews>
  <sheetFormatPr defaultColWidth="9.140625" defaultRowHeight="12.75" outlineLevelRow="2"/>
  <cols>
    <col min="1" max="1" width="25.00390625" style="0" customWidth="1"/>
    <col min="2" max="2" width="29.57421875" style="0" customWidth="1"/>
    <col min="3" max="3" width="16.8515625" style="0" customWidth="1"/>
    <col min="4" max="4" width="17.28125" style="0" customWidth="1"/>
    <col min="5" max="5" width="35.421875" style="0" customWidth="1"/>
  </cols>
  <sheetData>
    <row r="2" spans="1:5" ht="12.75">
      <c r="A2" s="12" t="s">
        <v>125</v>
      </c>
      <c r="B2" s="12"/>
      <c r="C2" s="12"/>
      <c r="D2" s="12"/>
      <c r="E2" s="12"/>
    </row>
    <row r="3" spans="1:5" ht="12.75">
      <c r="A3" s="12" t="s">
        <v>126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2" t="s">
        <v>128</v>
      </c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2"/>
      <c r="B7" s="12" t="s">
        <v>127</v>
      </c>
      <c r="C7" s="12"/>
      <c r="D7" s="12"/>
      <c r="E7" s="12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82</v>
      </c>
      <c r="B10" s="2" t="s">
        <v>5</v>
      </c>
      <c r="C10" s="3">
        <v>156.44</v>
      </c>
      <c r="D10" s="2" t="s">
        <v>77</v>
      </c>
      <c r="E10" s="2" t="s">
        <v>76</v>
      </c>
    </row>
    <row r="11" spans="1:5" ht="12.75" outlineLevel="1">
      <c r="A11" s="4" t="s">
        <v>85</v>
      </c>
      <c r="B11" s="2"/>
      <c r="C11" s="10">
        <f>SUBTOTAL(9,C10:C10)</f>
        <v>156.44</v>
      </c>
      <c r="D11" s="4"/>
      <c r="E11" s="2">
        <f>SUBTOTAL(9,E10:E10)</f>
        <v>0</v>
      </c>
    </row>
    <row r="12" spans="1:5" ht="12.75" outlineLevel="2">
      <c r="A12" s="2" t="s">
        <v>82</v>
      </c>
      <c r="B12" s="2" t="s">
        <v>5</v>
      </c>
      <c r="C12" s="3">
        <v>432.55</v>
      </c>
      <c r="D12" s="2" t="s">
        <v>30</v>
      </c>
      <c r="E12" s="2" t="s">
        <v>31</v>
      </c>
    </row>
    <row r="13" spans="1:5" ht="12.75" outlineLevel="2">
      <c r="A13" s="2" t="s">
        <v>82</v>
      </c>
      <c r="B13" s="2" t="s">
        <v>5</v>
      </c>
      <c r="C13" s="3">
        <v>299.51</v>
      </c>
      <c r="D13" s="2" t="s">
        <v>30</v>
      </c>
      <c r="E13" s="2" t="s">
        <v>31</v>
      </c>
    </row>
    <row r="14" spans="1:5" ht="12.75" outlineLevel="2">
      <c r="A14" s="2" t="s">
        <v>82</v>
      </c>
      <c r="B14" s="2" t="s">
        <v>5</v>
      </c>
      <c r="C14" s="3">
        <v>138.59</v>
      </c>
      <c r="D14" s="2" t="s">
        <v>30</v>
      </c>
      <c r="E14" s="2" t="s">
        <v>31</v>
      </c>
    </row>
    <row r="15" spans="1:5" ht="12.75" outlineLevel="2">
      <c r="A15" s="2" t="s">
        <v>82</v>
      </c>
      <c r="B15" s="2" t="s">
        <v>5</v>
      </c>
      <c r="C15" s="3">
        <v>138.59</v>
      </c>
      <c r="D15" s="2" t="s">
        <v>30</v>
      </c>
      <c r="E15" s="2" t="s">
        <v>31</v>
      </c>
    </row>
    <row r="16" spans="1:5" ht="12.75" outlineLevel="1">
      <c r="A16" s="4" t="s">
        <v>86</v>
      </c>
      <c r="B16" s="2"/>
      <c r="C16" s="10">
        <f>SUBTOTAL(9,C12:C15)</f>
        <v>1009.24</v>
      </c>
      <c r="D16" s="4"/>
      <c r="E16" s="2">
        <f>SUBTOTAL(9,E12:E15)</f>
        <v>0</v>
      </c>
    </row>
    <row r="17" spans="1:5" ht="12.75" outlineLevel="2">
      <c r="A17" s="2" t="s">
        <v>82</v>
      </c>
      <c r="B17" s="2" t="s">
        <v>5</v>
      </c>
      <c r="C17" s="3">
        <v>1353.17</v>
      </c>
      <c r="D17" s="2" t="s">
        <v>28</v>
      </c>
      <c r="E17" s="2" t="s">
        <v>29</v>
      </c>
    </row>
    <row r="18" spans="1:5" ht="12.75" outlineLevel="1">
      <c r="A18" s="4" t="s">
        <v>87</v>
      </c>
      <c r="B18" s="2"/>
      <c r="C18" s="10">
        <f>SUBTOTAL(9,C17:C17)</f>
        <v>1353.17</v>
      </c>
      <c r="D18" s="4"/>
      <c r="E18" s="2">
        <f>SUBTOTAL(9,E17:E17)</f>
        <v>0</v>
      </c>
    </row>
    <row r="19" spans="1:5" ht="12.75" outlineLevel="2">
      <c r="A19" s="2" t="s">
        <v>82</v>
      </c>
      <c r="B19" s="2" t="s">
        <v>5</v>
      </c>
      <c r="C19" s="3">
        <v>138.59</v>
      </c>
      <c r="D19" s="2" t="s">
        <v>55</v>
      </c>
      <c r="E19" s="2" t="s">
        <v>54</v>
      </c>
    </row>
    <row r="20" spans="1:5" ht="12.75" outlineLevel="1">
      <c r="A20" s="4" t="s">
        <v>88</v>
      </c>
      <c r="B20" s="2"/>
      <c r="C20" s="10">
        <f>SUBTOTAL(9,C19:C19)</f>
        <v>138.59</v>
      </c>
      <c r="D20" s="4"/>
      <c r="E20" s="2">
        <f>SUBTOTAL(9,E19:E19)</f>
        <v>0</v>
      </c>
    </row>
    <row r="21" spans="1:5" ht="12.75" outlineLevel="2">
      <c r="A21" s="2" t="s">
        <v>82</v>
      </c>
      <c r="B21" s="2" t="s">
        <v>5</v>
      </c>
      <c r="C21" s="3">
        <v>311.81</v>
      </c>
      <c r="D21" s="2" t="s">
        <v>37</v>
      </c>
      <c r="E21" s="2" t="s">
        <v>36</v>
      </c>
    </row>
    <row r="22" spans="1:5" ht="12.75" outlineLevel="1">
      <c r="A22" s="4" t="s">
        <v>89</v>
      </c>
      <c r="B22" s="2"/>
      <c r="C22" s="3">
        <f>SUBTOTAL(9,C21:C21)</f>
        <v>311.81</v>
      </c>
      <c r="D22" s="4"/>
      <c r="E22" s="2">
        <f>SUBTOTAL(9,E21:E21)</f>
        <v>0</v>
      </c>
    </row>
    <row r="23" spans="1:5" ht="12.75" outlineLevel="2">
      <c r="A23" s="2" t="s">
        <v>82</v>
      </c>
      <c r="B23" s="2" t="s">
        <v>5</v>
      </c>
      <c r="C23" s="3">
        <v>156.44</v>
      </c>
      <c r="D23" s="2" t="s">
        <v>32</v>
      </c>
      <c r="E23" s="2" t="s">
        <v>33</v>
      </c>
    </row>
    <row r="24" spans="1:5" ht="12.75" outlineLevel="2">
      <c r="A24" s="2" t="s">
        <v>82</v>
      </c>
      <c r="B24" s="2" t="s">
        <v>5</v>
      </c>
      <c r="C24" s="3">
        <v>312.88</v>
      </c>
      <c r="D24" s="2" t="s">
        <v>32</v>
      </c>
      <c r="E24" s="2" t="s">
        <v>33</v>
      </c>
    </row>
    <row r="25" spans="1:5" ht="12.75" outlineLevel="2">
      <c r="A25" s="2" t="s">
        <v>82</v>
      </c>
      <c r="B25" s="2" t="s">
        <v>5</v>
      </c>
      <c r="C25" s="3">
        <v>138.59</v>
      </c>
      <c r="D25" s="2" t="s">
        <v>32</v>
      </c>
      <c r="E25" s="2" t="s">
        <v>33</v>
      </c>
    </row>
    <row r="26" spans="1:5" ht="12.75" outlineLevel="2">
      <c r="A26" s="2" t="s">
        <v>82</v>
      </c>
      <c r="B26" s="2" t="s">
        <v>5</v>
      </c>
      <c r="C26" s="3">
        <v>156.44</v>
      </c>
      <c r="D26" s="2" t="s">
        <v>32</v>
      </c>
      <c r="E26" s="2" t="s">
        <v>33</v>
      </c>
    </row>
    <row r="27" spans="1:5" ht="12.75" outlineLevel="2">
      <c r="A27" s="2" t="s">
        <v>82</v>
      </c>
      <c r="B27" s="2" t="s">
        <v>5</v>
      </c>
      <c r="C27" s="3">
        <v>744.36</v>
      </c>
      <c r="D27" s="2" t="s">
        <v>32</v>
      </c>
      <c r="E27" s="2" t="s">
        <v>33</v>
      </c>
    </row>
    <row r="28" spans="1:5" ht="12.75" outlineLevel="1">
      <c r="A28" s="4" t="s">
        <v>90</v>
      </c>
      <c r="B28" s="2"/>
      <c r="C28" s="10">
        <f>SUBTOTAL(9,C23:C27)</f>
        <v>1508.71</v>
      </c>
      <c r="D28" s="4"/>
      <c r="E28" s="2">
        <f>SUBTOTAL(9,E23:E27)</f>
        <v>0</v>
      </c>
    </row>
    <row r="29" spans="1:5" ht="12.75" outlineLevel="2">
      <c r="A29" s="2" t="s">
        <v>82</v>
      </c>
      <c r="B29" s="2" t="s">
        <v>5</v>
      </c>
      <c r="C29" s="3">
        <v>312.88</v>
      </c>
      <c r="D29" s="2" t="s">
        <v>18</v>
      </c>
      <c r="E29" s="2" t="s">
        <v>19</v>
      </c>
    </row>
    <row r="30" spans="1:5" ht="12.75" outlineLevel="1">
      <c r="A30" s="4" t="s">
        <v>91</v>
      </c>
      <c r="B30" s="2"/>
      <c r="C30" s="10">
        <f>SUBTOTAL(9,C29:C29)</f>
        <v>312.88</v>
      </c>
      <c r="D30" s="4"/>
      <c r="E30" s="2">
        <f>SUBTOTAL(9,E29:E29)</f>
        <v>0</v>
      </c>
    </row>
    <row r="31" spans="1:5" ht="12.75" outlineLevel="2">
      <c r="A31" s="2" t="s">
        <v>82</v>
      </c>
      <c r="B31" s="2" t="s">
        <v>5</v>
      </c>
      <c r="C31" s="3">
        <v>156.43</v>
      </c>
      <c r="D31" s="2" t="s">
        <v>25</v>
      </c>
      <c r="E31" s="2" t="s">
        <v>24</v>
      </c>
    </row>
    <row r="32" spans="1:5" ht="12.75" outlineLevel="2">
      <c r="A32" s="2" t="s">
        <v>82</v>
      </c>
      <c r="B32" s="2" t="s">
        <v>5</v>
      </c>
      <c r="C32" s="3">
        <v>160.92</v>
      </c>
      <c r="D32" s="2" t="s">
        <v>25</v>
      </c>
      <c r="E32" s="2" t="s">
        <v>24</v>
      </c>
    </row>
    <row r="33" spans="1:5" ht="12.75" outlineLevel="2">
      <c r="A33" s="2" t="s">
        <v>82</v>
      </c>
      <c r="B33" s="2" t="s">
        <v>5</v>
      </c>
      <c r="C33" s="3">
        <v>295.01</v>
      </c>
      <c r="D33" s="2" t="s">
        <v>25</v>
      </c>
      <c r="E33" s="2" t="s">
        <v>24</v>
      </c>
    </row>
    <row r="34" spans="1:5" ht="12.75" outlineLevel="1">
      <c r="A34" s="4" t="s">
        <v>92</v>
      </c>
      <c r="B34" s="2"/>
      <c r="C34" s="10">
        <f>SUBTOTAL(9,C31:C33)</f>
        <v>612.36</v>
      </c>
      <c r="D34" s="4"/>
      <c r="E34" s="2">
        <f>SUBTOTAL(9,E31:E33)</f>
        <v>0</v>
      </c>
    </row>
    <row r="35" spans="1:5" ht="12.75" outlineLevel="2">
      <c r="A35" s="2" t="s">
        <v>82</v>
      </c>
      <c r="B35" s="2" t="s">
        <v>5</v>
      </c>
      <c r="C35" s="3">
        <v>415.77</v>
      </c>
      <c r="D35" s="2" t="s">
        <v>83</v>
      </c>
      <c r="E35" s="2" t="s">
        <v>84</v>
      </c>
    </row>
    <row r="36" spans="1:5" ht="12.75" outlineLevel="1">
      <c r="A36" s="4" t="s">
        <v>93</v>
      </c>
      <c r="B36" s="2"/>
      <c r="C36" s="10">
        <f>SUBTOTAL(9,C35:C35)</f>
        <v>415.77</v>
      </c>
      <c r="D36" s="4"/>
      <c r="E36" s="2">
        <f>SUBTOTAL(9,E35:E35)</f>
        <v>0</v>
      </c>
    </row>
    <row r="37" spans="1:5" ht="12.75" outlineLevel="2">
      <c r="A37" s="2" t="s">
        <v>82</v>
      </c>
      <c r="B37" s="2" t="s">
        <v>5</v>
      </c>
      <c r="C37" s="3">
        <v>156.43</v>
      </c>
      <c r="D37" s="2" t="s">
        <v>22</v>
      </c>
      <c r="E37" s="2" t="s">
        <v>23</v>
      </c>
    </row>
    <row r="38" spans="1:5" ht="12.75" outlineLevel="1">
      <c r="A38" s="4" t="s">
        <v>94</v>
      </c>
      <c r="B38" s="2"/>
      <c r="C38" s="10">
        <f>SUBTOTAL(9,C37:C37)</f>
        <v>156.43</v>
      </c>
      <c r="D38" s="4"/>
      <c r="E38" s="2">
        <f>SUBTOTAL(9,E37:E37)</f>
        <v>0</v>
      </c>
    </row>
    <row r="39" spans="1:5" ht="12.75" outlineLevel="2">
      <c r="A39" s="2" t="s">
        <v>82</v>
      </c>
      <c r="B39" s="2" t="s">
        <v>5</v>
      </c>
      <c r="C39" s="3">
        <v>432.07</v>
      </c>
      <c r="D39" s="2" t="s">
        <v>6</v>
      </c>
      <c r="E39" s="2" t="s">
        <v>7</v>
      </c>
    </row>
    <row r="40" spans="1:5" ht="12.75" outlineLevel="1">
      <c r="A40" s="4" t="s">
        <v>95</v>
      </c>
      <c r="B40" s="2"/>
      <c r="C40" s="10">
        <f>SUBTOTAL(9,C39:C39)</f>
        <v>432.07</v>
      </c>
      <c r="D40" s="4"/>
      <c r="E40" s="2">
        <f>SUBTOTAL(9,E39:E39)</f>
        <v>0</v>
      </c>
    </row>
    <row r="41" spans="1:5" ht="12.75" outlineLevel="2">
      <c r="A41" s="2" t="s">
        <v>82</v>
      </c>
      <c r="B41" s="2" t="s">
        <v>5</v>
      </c>
      <c r="C41" s="3">
        <v>156.44</v>
      </c>
      <c r="D41" s="2" t="s">
        <v>69</v>
      </c>
      <c r="E41" s="2" t="s">
        <v>68</v>
      </c>
    </row>
    <row r="42" spans="1:5" ht="12.75" outlineLevel="1">
      <c r="A42" s="4" t="s">
        <v>96</v>
      </c>
      <c r="B42" s="2"/>
      <c r="C42" s="10">
        <f>SUBTOTAL(9,C41:C41)</f>
        <v>156.44</v>
      </c>
      <c r="D42" s="4"/>
      <c r="E42" s="2">
        <f>SUBTOTAL(9,E41:E41)</f>
        <v>0</v>
      </c>
    </row>
    <row r="43" spans="1:5" ht="12.75" outlineLevel="2">
      <c r="A43" s="2" t="s">
        <v>82</v>
      </c>
      <c r="B43" s="2" t="s">
        <v>5</v>
      </c>
      <c r="C43" s="3">
        <v>156.43</v>
      </c>
      <c r="D43" s="2" t="s">
        <v>12</v>
      </c>
      <c r="E43" s="2" t="s">
        <v>13</v>
      </c>
    </row>
    <row r="44" spans="1:5" ht="12.75" outlineLevel="2">
      <c r="A44" s="2" t="s">
        <v>82</v>
      </c>
      <c r="B44" s="2" t="s">
        <v>5</v>
      </c>
      <c r="C44" s="3">
        <v>311.8</v>
      </c>
      <c r="D44" s="2" t="s">
        <v>12</v>
      </c>
      <c r="E44" s="2" t="s">
        <v>13</v>
      </c>
    </row>
    <row r="45" spans="1:5" ht="12.75" outlineLevel="2">
      <c r="A45" s="2" t="s">
        <v>82</v>
      </c>
      <c r="B45" s="2" t="s">
        <v>5</v>
      </c>
      <c r="C45" s="3">
        <v>156.43</v>
      </c>
      <c r="D45" s="2" t="s">
        <v>12</v>
      </c>
      <c r="E45" s="2" t="s">
        <v>13</v>
      </c>
    </row>
    <row r="46" spans="1:5" ht="12.75" outlineLevel="1">
      <c r="A46" s="4" t="s">
        <v>97</v>
      </c>
      <c r="B46" s="2"/>
      <c r="C46" s="10">
        <f>SUBTOTAL(9,C43:C45)</f>
        <v>624.6600000000001</v>
      </c>
      <c r="D46" s="4"/>
      <c r="E46" s="2">
        <f>SUBTOTAL(9,E43:E45)</f>
        <v>0</v>
      </c>
    </row>
    <row r="47" spans="1:5" ht="12.75" outlineLevel="2">
      <c r="A47" s="2" t="s">
        <v>82</v>
      </c>
      <c r="B47" s="2" t="s">
        <v>5</v>
      </c>
      <c r="C47" s="3">
        <v>305.06</v>
      </c>
      <c r="D47" s="2" t="s">
        <v>8</v>
      </c>
      <c r="E47" s="2" t="s">
        <v>9</v>
      </c>
    </row>
    <row r="48" spans="1:5" ht="12.75" outlineLevel="1">
      <c r="A48" s="4" t="s">
        <v>98</v>
      </c>
      <c r="B48" s="2"/>
      <c r="C48" s="10">
        <f>SUBTOTAL(9,C47:C47)</f>
        <v>305.06</v>
      </c>
      <c r="D48" s="4"/>
      <c r="E48" s="2">
        <f>SUBTOTAL(9,E47:E47)</f>
        <v>0</v>
      </c>
    </row>
    <row r="49" spans="1:5" ht="12.75" outlineLevel="2">
      <c r="A49" s="2" t="s">
        <v>82</v>
      </c>
      <c r="B49" s="2" t="s">
        <v>5</v>
      </c>
      <c r="C49" s="3">
        <v>156.43</v>
      </c>
      <c r="D49" s="2" t="s">
        <v>38</v>
      </c>
      <c r="E49" s="2" t="s">
        <v>39</v>
      </c>
    </row>
    <row r="50" spans="1:5" ht="12.75" outlineLevel="2">
      <c r="A50" s="2" t="s">
        <v>82</v>
      </c>
      <c r="B50" s="2" t="s">
        <v>5</v>
      </c>
      <c r="C50" s="3">
        <v>167.61</v>
      </c>
      <c r="D50" s="2" t="s">
        <v>38</v>
      </c>
      <c r="E50" s="2" t="s">
        <v>39</v>
      </c>
    </row>
    <row r="51" spans="1:5" ht="12.75" outlineLevel="2">
      <c r="A51" s="2" t="s">
        <v>82</v>
      </c>
      <c r="B51" s="2" t="s">
        <v>5</v>
      </c>
      <c r="C51" s="3">
        <v>167.61</v>
      </c>
      <c r="D51" s="2" t="s">
        <v>38</v>
      </c>
      <c r="E51" s="2" t="s">
        <v>39</v>
      </c>
    </row>
    <row r="52" spans="1:5" ht="12.75" outlineLevel="1">
      <c r="A52" s="4" t="s">
        <v>99</v>
      </c>
      <c r="B52" s="2"/>
      <c r="C52" s="10">
        <f>SUBTOTAL(9,C49:C51)</f>
        <v>491.65000000000003</v>
      </c>
      <c r="D52" s="4"/>
      <c r="E52" s="2">
        <f>SUBTOTAL(9,E49:E51)</f>
        <v>0</v>
      </c>
    </row>
    <row r="53" spans="1:5" ht="12.75" outlineLevel="2">
      <c r="A53" s="2" t="s">
        <v>82</v>
      </c>
      <c r="B53" s="2" t="s">
        <v>5</v>
      </c>
      <c r="C53" s="3">
        <v>450.4</v>
      </c>
      <c r="D53" s="2" t="s">
        <v>65</v>
      </c>
      <c r="E53" s="2" t="s">
        <v>64</v>
      </c>
    </row>
    <row r="54" spans="1:5" ht="12.75" outlineLevel="1">
      <c r="A54" s="4" t="s">
        <v>100</v>
      </c>
      <c r="B54" s="2"/>
      <c r="C54" s="10">
        <f>SUBTOTAL(9,C53:C53)</f>
        <v>450.4</v>
      </c>
      <c r="D54" s="4"/>
      <c r="E54" s="2">
        <f>SUBTOTAL(9,E53:E53)</f>
        <v>0</v>
      </c>
    </row>
    <row r="55" spans="1:5" ht="12.75" outlineLevel="2">
      <c r="A55" s="2" t="s">
        <v>82</v>
      </c>
      <c r="B55" s="2" t="s">
        <v>5</v>
      </c>
      <c r="C55" s="3">
        <v>312.87</v>
      </c>
      <c r="D55" s="2" t="s">
        <v>71</v>
      </c>
      <c r="E55" s="2" t="s">
        <v>70</v>
      </c>
    </row>
    <row r="56" spans="1:5" ht="12.75" outlineLevel="2">
      <c r="A56" s="2" t="s">
        <v>82</v>
      </c>
      <c r="B56" s="2" t="s">
        <v>5</v>
      </c>
      <c r="C56" s="3">
        <v>167.61</v>
      </c>
      <c r="D56" s="2" t="s">
        <v>71</v>
      </c>
      <c r="E56" s="2" t="s">
        <v>70</v>
      </c>
    </row>
    <row r="57" spans="1:5" ht="12.75" outlineLevel="1">
      <c r="A57" s="4" t="s">
        <v>101</v>
      </c>
      <c r="B57" s="2"/>
      <c r="C57" s="10">
        <f>SUBTOTAL(9,C55:C56)</f>
        <v>480.48</v>
      </c>
      <c r="D57" s="4"/>
      <c r="E57" s="2">
        <f>SUBTOTAL(9,E55:E56)</f>
        <v>0</v>
      </c>
    </row>
    <row r="58" spans="1:5" ht="12.75" outlineLevel="2">
      <c r="A58" s="2" t="s">
        <v>82</v>
      </c>
      <c r="B58" s="2" t="s">
        <v>5</v>
      </c>
      <c r="C58" s="3">
        <v>138.59</v>
      </c>
      <c r="D58" s="2" t="s">
        <v>67</v>
      </c>
      <c r="E58" s="2" t="s">
        <v>66</v>
      </c>
    </row>
    <row r="59" spans="1:5" ht="12.75" outlineLevel="1">
      <c r="A59" s="4" t="s">
        <v>102</v>
      </c>
      <c r="B59" s="2"/>
      <c r="C59" s="10">
        <f>SUBTOTAL(9,C58:C58)</f>
        <v>138.59</v>
      </c>
      <c r="D59" s="4"/>
      <c r="E59" s="2">
        <f>SUBTOTAL(9,E58:E58)</f>
        <v>0</v>
      </c>
    </row>
    <row r="60" spans="1:5" ht="12.75" outlineLevel="2">
      <c r="A60" s="2" t="s">
        <v>82</v>
      </c>
      <c r="B60" s="2" t="s">
        <v>5</v>
      </c>
      <c r="C60" s="3">
        <v>312.88</v>
      </c>
      <c r="D60" s="2" t="s">
        <v>46</v>
      </c>
      <c r="E60" s="2" t="s">
        <v>47</v>
      </c>
    </row>
    <row r="61" spans="1:5" ht="12.75" outlineLevel="1">
      <c r="A61" s="4" t="s">
        <v>103</v>
      </c>
      <c r="B61" s="2"/>
      <c r="C61" s="10">
        <f>SUBTOTAL(9,C60:C60)</f>
        <v>312.88</v>
      </c>
      <c r="D61" s="4"/>
      <c r="E61" s="2">
        <f>SUBTOTAL(9,E60:E60)</f>
        <v>0</v>
      </c>
    </row>
    <row r="62" spans="1:5" ht="12.75" outlineLevel="2">
      <c r="A62" s="2" t="s">
        <v>82</v>
      </c>
      <c r="B62" s="2" t="s">
        <v>5</v>
      </c>
      <c r="C62" s="3">
        <v>658.2</v>
      </c>
      <c r="D62" s="2" t="s">
        <v>79</v>
      </c>
      <c r="E62" s="2" t="s">
        <v>78</v>
      </c>
    </row>
    <row r="63" spans="1:5" ht="12.75" outlineLevel="1">
      <c r="A63" s="4" t="s">
        <v>104</v>
      </c>
      <c r="B63" s="2"/>
      <c r="C63" s="10">
        <f>SUBTOTAL(9,C62:C62)</f>
        <v>658.2</v>
      </c>
      <c r="D63" s="4"/>
      <c r="E63" s="2">
        <f>SUBTOTAL(9,E62:E62)</f>
        <v>0</v>
      </c>
    </row>
    <row r="64" spans="1:5" ht="12.75" outlineLevel="2">
      <c r="A64" s="2" t="s">
        <v>82</v>
      </c>
      <c r="B64" s="2" t="s">
        <v>5</v>
      </c>
      <c r="C64" s="3">
        <v>167.61</v>
      </c>
      <c r="D64" s="2" t="s">
        <v>57</v>
      </c>
      <c r="E64" s="2" t="s">
        <v>56</v>
      </c>
    </row>
    <row r="65" spans="1:5" ht="12.75" outlineLevel="1">
      <c r="A65" s="4" t="s">
        <v>105</v>
      </c>
      <c r="B65" s="2"/>
      <c r="C65" s="10">
        <f>SUBTOTAL(9,C64:C64)</f>
        <v>167.61</v>
      </c>
      <c r="D65" s="4"/>
      <c r="E65" s="2">
        <f>SUBTOTAL(9,E64:E64)</f>
        <v>0</v>
      </c>
    </row>
    <row r="66" spans="1:5" ht="12.75" outlineLevel="2">
      <c r="A66" s="2" t="s">
        <v>82</v>
      </c>
      <c r="B66" s="2" t="s">
        <v>5</v>
      </c>
      <c r="C66" s="3">
        <v>285.77</v>
      </c>
      <c r="D66" s="2" t="s">
        <v>42</v>
      </c>
      <c r="E66" s="2" t="s">
        <v>43</v>
      </c>
    </row>
    <row r="67" spans="1:5" ht="12.75" outlineLevel="2">
      <c r="A67" s="2" t="s">
        <v>82</v>
      </c>
      <c r="B67" s="2" t="s">
        <v>5</v>
      </c>
      <c r="C67" s="3">
        <v>450.39</v>
      </c>
      <c r="D67" s="2" t="s">
        <v>42</v>
      </c>
      <c r="E67" s="2" t="s">
        <v>43</v>
      </c>
    </row>
    <row r="68" spans="1:5" ht="12.75" outlineLevel="2">
      <c r="A68" s="2" t="s">
        <v>82</v>
      </c>
      <c r="B68" s="2" t="s">
        <v>5</v>
      </c>
      <c r="C68" s="3">
        <v>156.43</v>
      </c>
      <c r="D68" s="2" t="s">
        <v>42</v>
      </c>
      <c r="E68" s="2" t="s">
        <v>43</v>
      </c>
    </row>
    <row r="69" spans="1:5" ht="12.75" outlineLevel="1">
      <c r="A69" s="4" t="s">
        <v>106</v>
      </c>
      <c r="B69" s="2"/>
      <c r="C69" s="10">
        <f>SUBTOTAL(9,C66:C68)</f>
        <v>892.5899999999999</v>
      </c>
      <c r="D69" s="4"/>
      <c r="E69" s="2">
        <f>SUBTOTAL(9,E66:E68)</f>
        <v>0</v>
      </c>
    </row>
    <row r="70" spans="1:5" ht="12.75" outlineLevel="2">
      <c r="A70" s="2" t="s">
        <v>82</v>
      </c>
      <c r="B70" s="2" t="s">
        <v>5</v>
      </c>
      <c r="C70" s="3">
        <v>1734.48</v>
      </c>
      <c r="D70" s="2" t="s">
        <v>15</v>
      </c>
      <c r="E70" s="2" t="s">
        <v>14</v>
      </c>
    </row>
    <row r="71" spans="1:5" ht="12.75" outlineLevel="2">
      <c r="A71" s="2" t="s">
        <v>82</v>
      </c>
      <c r="B71" s="2" t="s">
        <v>5</v>
      </c>
      <c r="C71" s="3">
        <v>138.59</v>
      </c>
      <c r="D71" s="2" t="s">
        <v>15</v>
      </c>
      <c r="E71" s="2" t="s">
        <v>14</v>
      </c>
    </row>
    <row r="72" spans="1:5" ht="12.75" outlineLevel="2">
      <c r="A72" s="2" t="s">
        <v>82</v>
      </c>
      <c r="B72" s="2" t="s">
        <v>5</v>
      </c>
      <c r="C72" s="3">
        <v>757.67</v>
      </c>
      <c r="D72" s="2" t="s">
        <v>15</v>
      </c>
      <c r="E72" s="2" t="s">
        <v>14</v>
      </c>
    </row>
    <row r="73" spans="1:5" ht="12.75" outlineLevel="1">
      <c r="A73" s="4" t="s">
        <v>107</v>
      </c>
      <c r="B73" s="2"/>
      <c r="C73" s="10">
        <f>SUBTOTAL(9,C70:C72)</f>
        <v>2630.74</v>
      </c>
      <c r="D73" s="4"/>
      <c r="E73" s="2">
        <f>SUBTOTAL(9,E70:E72)</f>
        <v>0</v>
      </c>
    </row>
    <row r="74" spans="1:5" ht="12.75" outlineLevel="2">
      <c r="A74" s="2" t="s">
        <v>82</v>
      </c>
      <c r="B74" s="2" t="s">
        <v>5</v>
      </c>
      <c r="C74" s="3">
        <v>442.23</v>
      </c>
      <c r="D74" s="2" t="s">
        <v>53</v>
      </c>
      <c r="E74" s="2" t="s">
        <v>52</v>
      </c>
    </row>
    <row r="75" spans="1:5" ht="12.75" outlineLevel="1">
      <c r="A75" s="4" t="s">
        <v>108</v>
      </c>
      <c r="B75" s="2"/>
      <c r="C75" s="10">
        <f>SUBTOTAL(9,C74:C74)</f>
        <v>442.23</v>
      </c>
      <c r="D75" s="4"/>
      <c r="E75" s="2">
        <f>SUBTOTAL(9,E74:E74)</f>
        <v>0</v>
      </c>
    </row>
    <row r="76" spans="1:5" ht="12.75" outlineLevel="2">
      <c r="A76" s="2" t="s">
        <v>82</v>
      </c>
      <c r="B76" s="2" t="s">
        <v>5</v>
      </c>
      <c r="C76" s="3">
        <v>554.36</v>
      </c>
      <c r="D76" s="2" t="s">
        <v>59</v>
      </c>
      <c r="E76" s="2" t="s">
        <v>58</v>
      </c>
    </row>
    <row r="77" spans="1:5" ht="12.75" outlineLevel="1">
      <c r="A77" s="4" t="s">
        <v>109</v>
      </c>
      <c r="B77" s="2"/>
      <c r="C77" s="10">
        <f>SUBTOTAL(9,C76:C76)</f>
        <v>554.36</v>
      </c>
      <c r="D77" s="4"/>
      <c r="E77" s="2">
        <f>SUBTOTAL(9,E76:E76)</f>
        <v>0</v>
      </c>
    </row>
    <row r="78" spans="1:5" ht="12.75" outlineLevel="2">
      <c r="A78" s="2" t="s">
        <v>82</v>
      </c>
      <c r="B78" s="2" t="s">
        <v>5</v>
      </c>
      <c r="C78" s="3">
        <v>311.8</v>
      </c>
      <c r="D78" s="2" t="s">
        <v>35</v>
      </c>
      <c r="E78" s="2" t="s">
        <v>34</v>
      </c>
    </row>
    <row r="79" spans="1:5" ht="12.75" outlineLevel="2">
      <c r="A79" s="2" t="s">
        <v>82</v>
      </c>
      <c r="B79" s="2" t="s">
        <v>5</v>
      </c>
      <c r="C79" s="3">
        <v>2253.72</v>
      </c>
      <c r="D79" s="2" t="s">
        <v>35</v>
      </c>
      <c r="E79" s="2" t="s">
        <v>34</v>
      </c>
    </row>
    <row r="80" spans="1:5" ht="12.75" outlineLevel="2">
      <c r="A80" s="2" t="s">
        <v>82</v>
      </c>
      <c r="B80" s="2" t="s">
        <v>5</v>
      </c>
      <c r="C80" s="3">
        <v>311.8</v>
      </c>
      <c r="D80" s="2" t="s">
        <v>35</v>
      </c>
      <c r="E80" s="2" t="s">
        <v>34</v>
      </c>
    </row>
    <row r="81" spans="1:5" ht="12.75" outlineLevel="2">
      <c r="A81" s="2" t="s">
        <v>82</v>
      </c>
      <c r="B81" s="2" t="s">
        <v>5</v>
      </c>
      <c r="C81" s="3">
        <v>579.72</v>
      </c>
      <c r="D81" s="2" t="s">
        <v>35</v>
      </c>
      <c r="E81" s="2" t="s">
        <v>34</v>
      </c>
    </row>
    <row r="82" spans="1:5" ht="12.75" outlineLevel="2">
      <c r="A82" s="2" t="s">
        <v>82</v>
      </c>
      <c r="B82" s="2" t="s">
        <v>5</v>
      </c>
      <c r="C82" s="3">
        <v>479.41</v>
      </c>
      <c r="D82" s="2" t="s">
        <v>35</v>
      </c>
      <c r="E82" s="2" t="s">
        <v>34</v>
      </c>
    </row>
    <row r="83" spans="1:5" ht="12.75" outlineLevel="2">
      <c r="A83" s="2" t="s">
        <v>82</v>
      </c>
      <c r="B83" s="2" t="s">
        <v>5</v>
      </c>
      <c r="C83" s="3">
        <v>138.58</v>
      </c>
      <c r="D83" s="2" t="s">
        <v>35</v>
      </c>
      <c r="E83" s="2" t="s">
        <v>34</v>
      </c>
    </row>
    <row r="84" spans="1:5" ht="12.75" outlineLevel="2">
      <c r="A84" s="2" t="s">
        <v>82</v>
      </c>
      <c r="B84" s="2" t="s">
        <v>5</v>
      </c>
      <c r="C84" s="3">
        <v>295.01</v>
      </c>
      <c r="D84" s="2" t="s">
        <v>35</v>
      </c>
      <c r="E84" s="2" t="s">
        <v>34</v>
      </c>
    </row>
    <row r="85" spans="1:5" ht="12.75" outlineLevel="2">
      <c r="A85" s="2" t="s">
        <v>82</v>
      </c>
      <c r="B85" s="2" t="s">
        <v>5</v>
      </c>
      <c r="C85" s="3">
        <v>462.62</v>
      </c>
      <c r="D85" s="2" t="s">
        <v>35</v>
      </c>
      <c r="E85" s="2" t="s">
        <v>34</v>
      </c>
    </row>
    <row r="86" spans="1:5" ht="12.75" outlineLevel="2">
      <c r="A86" s="2" t="s">
        <v>82</v>
      </c>
      <c r="B86" s="2" t="s">
        <v>5</v>
      </c>
      <c r="C86" s="3">
        <v>138.58</v>
      </c>
      <c r="D86" s="2" t="s">
        <v>35</v>
      </c>
      <c r="E86" s="2" t="s">
        <v>34</v>
      </c>
    </row>
    <row r="87" spans="1:5" ht="12.75" outlineLevel="2">
      <c r="A87" s="2" t="s">
        <v>82</v>
      </c>
      <c r="B87" s="2" t="s">
        <v>5</v>
      </c>
      <c r="C87" s="3">
        <v>324.97</v>
      </c>
      <c r="D87" s="2" t="s">
        <v>35</v>
      </c>
      <c r="E87" s="2" t="s">
        <v>34</v>
      </c>
    </row>
    <row r="88" spans="1:5" ht="12.75" outlineLevel="1">
      <c r="A88" s="4" t="s">
        <v>110</v>
      </c>
      <c r="B88" s="2"/>
      <c r="C88" s="10">
        <f>SUBTOTAL(9,C78:C87)</f>
        <v>5296.21</v>
      </c>
      <c r="D88" s="4"/>
      <c r="E88" s="2">
        <f>SUBTOTAL(9,E78:E87)</f>
        <v>0</v>
      </c>
    </row>
    <row r="89" spans="1:5" ht="12.75" outlineLevel="2">
      <c r="A89" s="2" t="s">
        <v>82</v>
      </c>
      <c r="B89" s="2" t="s">
        <v>5</v>
      </c>
      <c r="C89" s="3">
        <v>312.88</v>
      </c>
      <c r="D89" s="2" t="s">
        <v>44</v>
      </c>
      <c r="E89" s="2" t="s">
        <v>45</v>
      </c>
    </row>
    <row r="90" spans="1:5" ht="12.75" outlineLevel="1">
      <c r="A90" s="4" t="s">
        <v>111</v>
      </c>
      <c r="B90" s="2"/>
      <c r="C90" s="10">
        <f>SUBTOTAL(9,C89:C89)</f>
        <v>312.88</v>
      </c>
      <c r="D90" s="4"/>
      <c r="E90" s="2">
        <f>SUBTOTAL(9,E89:E89)</f>
        <v>0</v>
      </c>
    </row>
    <row r="91" spans="1:5" ht="12.75" outlineLevel="2">
      <c r="A91" s="2" t="s">
        <v>82</v>
      </c>
      <c r="B91" s="2" t="s">
        <v>5</v>
      </c>
      <c r="C91" s="3">
        <v>644.75</v>
      </c>
      <c r="D91" s="2" t="s">
        <v>62</v>
      </c>
      <c r="E91" s="2" t="s">
        <v>63</v>
      </c>
    </row>
    <row r="92" spans="1:5" ht="12.75" outlineLevel="1">
      <c r="A92" s="4" t="s">
        <v>112</v>
      </c>
      <c r="B92" s="2"/>
      <c r="C92" s="10">
        <f>SUBTOTAL(9,C91:C91)</f>
        <v>644.75</v>
      </c>
      <c r="D92" s="4"/>
      <c r="E92" s="2">
        <f>SUBTOTAL(9,E91:E91)</f>
        <v>0</v>
      </c>
    </row>
    <row r="93" spans="1:5" ht="12.75" outlineLevel="2">
      <c r="A93" s="2" t="s">
        <v>82</v>
      </c>
      <c r="B93" s="2" t="s">
        <v>5</v>
      </c>
      <c r="C93" s="3">
        <v>129.34</v>
      </c>
      <c r="D93" s="2" t="s">
        <v>50</v>
      </c>
      <c r="E93" s="2" t="s">
        <v>51</v>
      </c>
    </row>
    <row r="94" spans="1:5" ht="12.75" outlineLevel="2">
      <c r="A94" s="2" t="s">
        <v>82</v>
      </c>
      <c r="B94" s="2" t="s">
        <v>5</v>
      </c>
      <c r="C94" s="3">
        <v>138.59</v>
      </c>
      <c r="D94" s="2" t="s">
        <v>50</v>
      </c>
      <c r="E94" s="2" t="s">
        <v>51</v>
      </c>
    </row>
    <row r="95" spans="1:5" ht="12.75" outlineLevel="2">
      <c r="A95" s="2" t="s">
        <v>82</v>
      </c>
      <c r="B95" s="2" t="s">
        <v>5</v>
      </c>
      <c r="C95" s="3">
        <v>155.37</v>
      </c>
      <c r="D95" s="2" t="s">
        <v>50</v>
      </c>
      <c r="E95" s="2" t="s">
        <v>51</v>
      </c>
    </row>
    <row r="96" spans="1:5" ht="12.75" outlineLevel="1">
      <c r="A96" s="4" t="s">
        <v>113</v>
      </c>
      <c r="B96" s="2"/>
      <c r="C96" s="10">
        <f>SUBTOTAL(9,C93:C95)</f>
        <v>423.3</v>
      </c>
      <c r="D96" s="4"/>
      <c r="E96" s="2">
        <f>SUBTOTAL(9,E93:E95)</f>
        <v>0</v>
      </c>
    </row>
    <row r="97" spans="1:5" ht="12.75" outlineLevel="2">
      <c r="A97" s="2" t="s">
        <v>82</v>
      </c>
      <c r="B97" s="2" t="s">
        <v>5</v>
      </c>
      <c r="C97" s="3">
        <v>156.44</v>
      </c>
      <c r="D97" s="2" t="s">
        <v>48</v>
      </c>
      <c r="E97" s="2" t="s">
        <v>49</v>
      </c>
    </row>
    <row r="98" spans="1:5" ht="12.75" outlineLevel="2">
      <c r="A98" s="2" t="s">
        <v>82</v>
      </c>
      <c r="B98" s="2" t="s">
        <v>5</v>
      </c>
      <c r="C98" s="3">
        <v>156.44</v>
      </c>
      <c r="D98" s="2" t="s">
        <v>48</v>
      </c>
      <c r="E98" s="2" t="s">
        <v>49</v>
      </c>
    </row>
    <row r="99" spans="1:5" ht="12.75" outlineLevel="1">
      <c r="A99" s="4" t="s">
        <v>114</v>
      </c>
      <c r="B99" s="2"/>
      <c r="C99" s="10">
        <f>SUBTOTAL(9,C97:C98)</f>
        <v>312.88</v>
      </c>
      <c r="D99" s="4"/>
      <c r="E99" s="2">
        <f>SUBTOTAL(9,E97:E98)</f>
        <v>0</v>
      </c>
    </row>
    <row r="100" spans="1:5" ht="12.75" outlineLevel="2">
      <c r="A100" s="2" t="s">
        <v>82</v>
      </c>
      <c r="B100" s="2" t="s">
        <v>5</v>
      </c>
      <c r="C100" s="3">
        <v>156.44</v>
      </c>
      <c r="D100" s="2" t="s">
        <v>61</v>
      </c>
      <c r="E100" s="2" t="s">
        <v>60</v>
      </c>
    </row>
    <row r="101" spans="1:5" ht="12.75" outlineLevel="1">
      <c r="A101" s="4" t="s">
        <v>115</v>
      </c>
      <c r="B101" s="2"/>
      <c r="C101" s="10">
        <f>SUBTOTAL(9,C100:C100)</f>
        <v>156.44</v>
      </c>
      <c r="D101" s="4"/>
      <c r="E101" s="2">
        <f>SUBTOTAL(9,E100:E100)</f>
        <v>0</v>
      </c>
    </row>
    <row r="102" spans="1:5" ht="12.75" outlineLevel="2">
      <c r="A102" s="2" t="s">
        <v>82</v>
      </c>
      <c r="B102" s="2" t="s">
        <v>5</v>
      </c>
      <c r="C102" s="3">
        <v>156.43</v>
      </c>
      <c r="D102" s="2" t="s">
        <v>20</v>
      </c>
      <c r="E102" s="2" t="s">
        <v>21</v>
      </c>
    </row>
    <row r="103" spans="1:5" ht="12.75" outlineLevel="2">
      <c r="A103" s="2" t="s">
        <v>82</v>
      </c>
      <c r="B103" s="2" t="s">
        <v>5</v>
      </c>
      <c r="C103" s="3">
        <v>815.69</v>
      </c>
      <c r="D103" s="2" t="s">
        <v>20</v>
      </c>
      <c r="E103" s="2" t="s">
        <v>21</v>
      </c>
    </row>
    <row r="104" spans="1:5" ht="12.75" outlineLevel="1">
      <c r="A104" s="4" t="s">
        <v>116</v>
      </c>
      <c r="B104" s="2"/>
      <c r="C104" s="10">
        <f>SUBTOTAL(9,C102:C103)</f>
        <v>972.1200000000001</v>
      </c>
      <c r="D104" s="4"/>
      <c r="E104" s="2">
        <f>SUBTOTAL(9,E102:E103)</f>
        <v>0</v>
      </c>
    </row>
    <row r="105" spans="1:5" ht="12.75" outlineLevel="2">
      <c r="A105" s="2" t="s">
        <v>82</v>
      </c>
      <c r="B105" s="2" t="s">
        <v>5</v>
      </c>
      <c r="C105" s="3">
        <v>78.22</v>
      </c>
      <c r="D105" s="2" t="s">
        <v>74</v>
      </c>
      <c r="E105" s="2" t="s">
        <v>75</v>
      </c>
    </row>
    <row r="106" spans="1:5" ht="12.75" outlineLevel="1">
      <c r="A106" s="4" t="s">
        <v>117</v>
      </c>
      <c r="B106" s="2"/>
      <c r="C106" s="10">
        <f>SUBTOTAL(9,C105:C105)</f>
        <v>78.22</v>
      </c>
      <c r="D106" s="4"/>
      <c r="E106" s="2">
        <f>SUBTOTAL(9,E105:E105)</f>
        <v>0</v>
      </c>
    </row>
    <row r="107" spans="1:5" ht="12.75" outlineLevel="2">
      <c r="A107" s="2" t="s">
        <v>82</v>
      </c>
      <c r="B107" s="2" t="s">
        <v>5</v>
      </c>
      <c r="C107" s="3">
        <v>277.17</v>
      </c>
      <c r="D107" s="2" t="s">
        <v>10</v>
      </c>
      <c r="E107" s="2" t="s">
        <v>11</v>
      </c>
    </row>
    <row r="108" spans="1:5" ht="12.75" outlineLevel="1">
      <c r="A108" s="4" t="s">
        <v>118</v>
      </c>
      <c r="B108" s="2"/>
      <c r="C108" s="10">
        <f>SUBTOTAL(9,C107:C107)</f>
        <v>277.17</v>
      </c>
      <c r="D108" s="4"/>
      <c r="E108" s="2">
        <f>SUBTOTAL(9,E107:E107)</f>
        <v>0</v>
      </c>
    </row>
    <row r="109" spans="1:5" ht="12.75" outlineLevel="2">
      <c r="A109" s="2" t="s">
        <v>82</v>
      </c>
      <c r="B109" s="2" t="s">
        <v>5</v>
      </c>
      <c r="C109" s="3">
        <v>277.18</v>
      </c>
      <c r="D109" s="2" t="s">
        <v>40</v>
      </c>
      <c r="E109" s="2" t="s">
        <v>41</v>
      </c>
    </row>
    <row r="110" spans="1:5" ht="12.75" outlineLevel="1">
      <c r="A110" s="4" t="s">
        <v>119</v>
      </c>
      <c r="B110" s="2"/>
      <c r="C110" s="10">
        <f>SUBTOTAL(9,C109:C109)</f>
        <v>277.18</v>
      </c>
      <c r="D110" s="4"/>
      <c r="E110" s="2">
        <f>SUBTOTAL(9,E109:E109)</f>
        <v>0</v>
      </c>
    </row>
    <row r="111" spans="1:5" ht="12.75" outlineLevel="2">
      <c r="A111" s="2" t="s">
        <v>82</v>
      </c>
      <c r="B111" s="2" t="s">
        <v>5</v>
      </c>
      <c r="C111" s="3">
        <v>433.62</v>
      </c>
      <c r="D111" s="2" t="s">
        <v>16</v>
      </c>
      <c r="E111" s="2" t="s">
        <v>17</v>
      </c>
    </row>
    <row r="112" spans="1:5" ht="12.75" outlineLevel="1">
      <c r="A112" s="4" t="s">
        <v>120</v>
      </c>
      <c r="B112" s="2"/>
      <c r="C112" s="10">
        <f>SUBTOTAL(9,C111:C111)</f>
        <v>433.62</v>
      </c>
      <c r="D112" s="4"/>
      <c r="E112" s="2">
        <f>SUBTOTAL(9,E111:E111)</f>
        <v>0</v>
      </c>
    </row>
    <row r="113" spans="1:5" ht="12.75" outlineLevel="2">
      <c r="A113" s="2" t="s">
        <v>82</v>
      </c>
      <c r="B113" s="2" t="s">
        <v>5</v>
      </c>
      <c r="C113" s="3">
        <v>78.22</v>
      </c>
      <c r="D113" s="2" t="s">
        <v>81</v>
      </c>
      <c r="E113" s="2" t="s">
        <v>80</v>
      </c>
    </row>
    <row r="114" spans="1:5" ht="12.75" outlineLevel="1">
      <c r="A114" s="4" t="s">
        <v>121</v>
      </c>
      <c r="B114" s="2"/>
      <c r="C114" s="10">
        <f>SUBTOTAL(9,C113:C113)</f>
        <v>78.22</v>
      </c>
      <c r="D114" s="4"/>
      <c r="E114" s="2">
        <f>SUBTOTAL(9,E113:E113)</f>
        <v>0</v>
      </c>
    </row>
    <row r="115" spans="1:5" ht="12.75" outlineLevel="2">
      <c r="A115" s="2" t="s">
        <v>82</v>
      </c>
      <c r="B115" s="2" t="s">
        <v>5</v>
      </c>
      <c r="C115" s="3">
        <v>129.35</v>
      </c>
      <c r="D115" s="2" t="s">
        <v>26</v>
      </c>
      <c r="E115" s="2" t="s">
        <v>27</v>
      </c>
    </row>
    <row r="116" spans="1:5" ht="12.75" outlineLevel="2">
      <c r="A116" s="2" t="s">
        <v>82</v>
      </c>
      <c r="B116" s="2" t="s">
        <v>5</v>
      </c>
      <c r="C116" s="3">
        <v>138.59</v>
      </c>
      <c r="D116" s="2" t="s">
        <v>26</v>
      </c>
      <c r="E116" s="2" t="s">
        <v>27</v>
      </c>
    </row>
    <row r="117" spans="1:5" ht="12.75" outlineLevel="1">
      <c r="A117" s="4" t="s">
        <v>122</v>
      </c>
      <c r="B117" s="2"/>
      <c r="C117" s="10">
        <f>SUBTOTAL(9,C115:C116)</f>
        <v>267.94</v>
      </c>
      <c r="D117" s="4"/>
      <c r="E117" s="2">
        <f>SUBTOTAL(9,E115:E116)</f>
        <v>0</v>
      </c>
    </row>
    <row r="118" spans="1:5" ht="12.75" outlineLevel="2">
      <c r="A118" s="5" t="s">
        <v>82</v>
      </c>
      <c r="B118" s="5" t="s">
        <v>5</v>
      </c>
      <c r="C118" s="6">
        <v>277.18</v>
      </c>
      <c r="D118" s="5" t="s">
        <v>73</v>
      </c>
      <c r="E118" s="5" t="s">
        <v>72</v>
      </c>
    </row>
    <row r="119" spans="1:5" ht="12.75" outlineLevel="1">
      <c r="A119" s="8" t="s">
        <v>123</v>
      </c>
      <c r="B119" s="7"/>
      <c r="C119" s="11">
        <f>SUBTOTAL(9,C118:C118)</f>
        <v>277.18</v>
      </c>
      <c r="D119" s="8"/>
      <c r="E119" s="7">
        <f>SUBTOTAL(9,E118:E118)</f>
        <v>0</v>
      </c>
    </row>
    <row r="120" spans="1:5" ht="12.75">
      <c r="A120" s="9" t="s">
        <v>124</v>
      </c>
      <c r="B120" s="7"/>
      <c r="C120" s="11">
        <f>SUBTOTAL(9,C10:C118)</f>
        <v>24521.47</v>
      </c>
      <c r="D120" s="8"/>
      <c r="E120" s="7">
        <f>SUBTOTAL(9,E10:E118)</f>
        <v>0</v>
      </c>
    </row>
    <row r="122" spans="1:5" ht="12.75">
      <c r="A122" s="13"/>
      <c r="B122" s="14"/>
      <c r="C122" s="18"/>
      <c r="D122" s="18"/>
      <c r="E122" s="14"/>
    </row>
    <row r="123" spans="1:5" ht="12.75">
      <c r="A123" s="15"/>
      <c r="B123" s="14"/>
      <c r="C123" s="16"/>
      <c r="D123" s="16"/>
      <c r="E123" s="14"/>
    </row>
    <row r="124" spans="2:4" ht="12.75">
      <c r="B124" s="14"/>
      <c r="C124" s="19"/>
      <c r="D124" s="19"/>
    </row>
    <row r="127" ht="12.75">
      <c r="E127" s="14"/>
    </row>
    <row r="128" ht="12.75">
      <c r="E128" s="17"/>
    </row>
  </sheetData>
  <sheetProtection/>
  <mergeCells count="2">
    <mergeCell ref="C122:D122"/>
    <mergeCell ref="C124:D124"/>
  </mergeCells>
  <printOptions/>
  <pageMargins left="0.2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2022-01-12T13:22:10Z</dcterms:modified>
  <cp:category/>
  <cp:version/>
  <cp:contentType/>
  <cp:contentStatus/>
</cp:coreProperties>
</file>